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F24" i="2" l="1"/>
  <c r="G24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<sst xmlns="http://schemas.openxmlformats.org/spreadsheetml/2006/main" count="371" uniqueCount="120">
  <si>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</si>
  <si>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</si>
  <si>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</si>
  <si>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</si>
  <si>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</si>
  <si>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</si>
  <si>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</si>
  <si>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</si>
  <si>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</si>
  <si>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</si>
  <si>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</si>
  <si>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</si>
  <si>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</si>
  <si>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</si>
  <si>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</si>
  <si>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</si>
  <si>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</si>
  <si>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</si>
  <si>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</si>
  <si>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</si>
  <si>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</si>
  <si>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</si>
  <si>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</si>
  <si>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</si>
  <si>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</si>
  <si>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</si>
  <si>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</si>
  <si>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</si>
  <si>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</si>
  <si>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</si>
  <si>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</si>
  <si>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</si>
  <si>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</si>
  <si>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</si>
  <si>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</si>
  <si>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</si>
  <si>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</si>
  <si>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</si>
  <si>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</si>
  <si>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</si>
  <si>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</si>
  <si>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</si>
  <si>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</si>
  <si>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</si>
  <si>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</si>
  <si>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</si>
  <si>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</si>
  <si>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</si>
  <si>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</si>
  <si>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</si>
  <si>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</si>
  <si>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</si>
  <si>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</si>
  <si>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</si>
  <si>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</si>
  <si>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</si>
  <si>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</si>
  <si>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</si>
  <si>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</si>
  <si>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</si>
  <si>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</si>
  <si>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</si>
  <si>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</si>
  <si>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</si>
  <si>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</si>
  <si>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</si>
  <si>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</si>
  <si>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</si>
  <si>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</si>
  <si>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</si>
  <si>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</si>
  <si>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</si>
  <si>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</si>
  <si>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</si>
  <si>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</si>
  <si>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</si>
  <si>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</si>
  <si>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</si>
  <si>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</si>
  <si>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</si>
  <si>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</si>
  <si>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</si>
  <si>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</si>
  <si>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</si>
  <si>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</si>
  <si>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</si>
  <si>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</si>
  <si>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</si>
  <si>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</si>
  <si>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</si>
  <si>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</si>
  <si>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</si>
  <si>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</si>
  <si>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</si>
  <si>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</si>
  <si>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</si>
  <si>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</si>
  <si>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</si>
  <si>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</si>
  <si>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</si>
  <si>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</si>
  <si>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</si>
  <si>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</si>
  <si>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</si>
  <si>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</si>
  <si>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</si>
  <si>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</si>
  <si>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</si>
  <si>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</si>
  <si>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</si>
  <si>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сыром</t>
  </si>
  <si>
    <t>ТК№7</t>
  </si>
  <si>
    <t>кондитерское изделие</t>
  </si>
  <si>
    <t>Шоколад молочный</t>
  </si>
  <si>
    <t>ТК№19</t>
  </si>
  <si>
    <t>Салат из моркови с изюмом</t>
  </si>
  <si>
    <t>Суп из овощей с фасолью</t>
  </si>
  <si>
    <t>Котлеты рыбные любительские</t>
  </si>
  <si>
    <t>Каша рисовая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</si>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</sst>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/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G24" sqref="G24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25.570312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27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3</v>
      </c>
      <c r="B6" s="21">
        <v>1</v>
      </c>
      <c r="C6" s="22" t="s">
        <v>20</v>
      </c>
      <c r="D6" s="5" t="s">
        <v>23</v>
      </c>
      <c r="E6" s="41" t="s">
        <v>110</v>
      </c>
      <c r="F6" s="39">
        <v>30</v>
      </c>
      <c r="G6" s="42">
        <v>4.68</v>
      </c>
      <c r="H6" s="42">
        <v>4.58</v>
      </c>
      <c r="I6" s="42">
        <v>7.37</v>
      </c>
      <c r="J6" s="42">
        <v>90.3</v>
      </c>
      <c r="K6" s="43">
        <v>3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54</v>
      </c>
      <c r="F7" s="39">
        <v>200</v>
      </c>
      <c r="G7" s="39">
        <v>5.52</v>
      </c>
      <c r="H7" s="39">
        <v>7.17</v>
      </c>
      <c r="I7" s="39">
        <v>26.95</v>
      </c>
      <c r="J7" s="39">
        <v>194.89</v>
      </c>
      <c r="K7" s="40">
        <v>189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40</v>
      </c>
      <c r="F8" s="42">
        <v>200</v>
      </c>
      <c r="G8" s="42">
        <v>0.23</v>
      </c>
      <c r="H8" s="42">
        <v>0</v>
      </c>
      <c r="I8" s="42">
        <v>7.27</v>
      </c>
      <c r="J8" s="42">
        <v>29.98</v>
      </c>
      <c r="K8" s="43" t="s">
        <v>111</v>
      </c>
      <c r="L8" s="42"/>
    </row>
    <row r="9" spans="1:12" ht="15" customHeight="1" thickBot="1">
      <c r="A9" s="23"/>
      <c r="B9" s="15"/>
      <c r="C9" s="22" t="s">
        <v>20</v>
      </c>
      <c r="D9" s="7" t="s">
        <v>112</v>
      </c>
      <c r="E9" s="41" t="s">
        <v>113</v>
      </c>
      <c r="F9" s="42">
        <v>50</v>
      </c>
      <c r="G9" s="42">
        <v>4.75</v>
      </c>
      <c r="H9" s="42">
        <v>16.829999999999998</v>
      </c>
      <c r="I9" s="42">
        <v>24.44</v>
      </c>
      <c r="J9" s="42">
        <v>268.69</v>
      </c>
      <c r="K9" s="43" t="s">
        <v>114</v>
      </c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18.03</v>
      </c>
      <c r="H13" s="19">
        <f t="shared" si="0"/>
        <v>28.88</v>
      </c>
      <c r="I13" s="19">
        <f t="shared" si="0"/>
        <v>84.55</v>
      </c>
      <c r="J13" s="19">
        <f t="shared" si="0"/>
        <v>672.01</v>
      </c>
      <c r="K13" s="25"/>
      <c r="L13" s="19"/>
    </row>
    <row r="14" spans="1:12">
      <c r="A14" s="26">
        <f>A6</f>
        <v>3</v>
      </c>
      <c r="B14" s="13">
        <f>B6</f>
        <v>1</v>
      </c>
      <c r="C14" s="10" t="s">
        <v>25</v>
      </c>
      <c r="D14" s="7" t="s">
        <v>26</v>
      </c>
      <c r="E14" s="41" t="s">
        <v>115</v>
      </c>
      <c r="F14" s="42">
        <v>100</v>
      </c>
      <c r="G14" s="42">
        <v>1.28</v>
      </c>
      <c r="H14" s="42">
        <v>0.15</v>
      </c>
      <c r="I14" s="42">
        <v>22.39</v>
      </c>
      <c r="J14" s="42">
        <v>98.56</v>
      </c>
      <c r="K14" s="43">
        <v>66</v>
      </c>
      <c r="L14" s="42"/>
    </row>
    <row r="15" spans="1:12" ht="15" customHeight="1">
      <c r="A15" s="23"/>
      <c r="B15" s="15"/>
      <c r="C15" s="10" t="s">
        <v>25</v>
      </c>
      <c r="D15" s="7" t="s">
        <v>27</v>
      </c>
      <c r="E15" s="41" t="s">
        <v>116</v>
      </c>
      <c r="F15" s="42">
        <v>250</v>
      </c>
      <c r="G15" s="42">
        <v>3.22</v>
      </c>
      <c r="H15" s="42">
        <v>4.3899999999999997</v>
      </c>
      <c r="I15" s="42">
        <v>12.43</v>
      </c>
      <c r="J15" s="42">
        <v>102.97</v>
      </c>
      <c r="K15" s="43">
        <v>102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117</v>
      </c>
      <c r="F16" s="42">
        <v>100</v>
      </c>
      <c r="G16" s="42">
        <v>13.85</v>
      </c>
      <c r="H16" s="42">
        <v>7.11</v>
      </c>
      <c r="I16" s="42">
        <v>4.66</v>
      </c>
      <c r="J16" s="42">
        <v>138.18</v>
      </c>
      <c r="K16" s="43">
        <v>256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118</v>
      </c>
      <c r="F17" s="42">
        <v>150</v>
      </c>
      <c r="G17" s="42">
        <v>2.96</v>
      </c>
      <c r="H17" s="42">
        <v>3.79</v>
      </c>
      <c r="I17" s="42">
        <v>31.11</v>
      </c>
      <c r="J17" s="42">
        <v>170.34</v>
      </c>
      <c r="K17" s="43">
        <v>323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119</v>
      </c>
      <c r="F18" s="42">
        <v>200</v>
      </c>
      <c r="G18" s="42">
        <v>0</v>
      </c>
      <c r="H18" s="42">
        <v>0</v>
      </c>
      <c r="I18" s="42">
        <v>19.36</v>
      </c>
      <c r="J18" s="42">
        <v>77.41</v>
      </c>
      <c r="K18" s="43">
        <v>349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880</v>
      </c>
      <c r="G23" s="19">
        <f t="shared" ref="G23:J23" si="1">SUM(G14:G22)</f>
        <v>27.12</v>
      </c>
      <c r="H23" s="19">
        <f t="shared" si="1"/>
        <v>16.010000000000002</v>
      </c>
      <c r="I23" s="19">
        <f t="shared" si="1"/>
        <v>127.76</v>
      </c>
      <c r="J23" s="19">
        <f t="shared" si="1"/>
        <v>767.06</v>
      </c>
      <c r="K23" s="25"/>
      <c r="L23" s="19"/>
    </row>
    <row r="24" spans="1:12" ht="15.75" thickBot="1">
      <c r="A24" s="29">
        <f>A6</f>
        <v>3</v>
      </c>
      <c r="B24" s="30">
        <f>B6</f>
        <v>1</v>
      </c>
      <c r="C24" s="73" t="s">
        <v>4</v>
      </c>
      <c r="D24" s="74"/>
      <c r="E24" s="31"/>
      <c r="F24" s="32">
        <f>F13+F23</f>
        <v>1400</v>
      </c>
      <c r="G24" s="32">
        <f t="shared" ref="G24:J24" si="2">G13+G23</f>
        <v>45.150000000000006</v>
      </c>
      <c r="H24" s="32">
        <f t="shared" si="2"/>
        <v>44.89</v>
      </c>
      <c r="I24" s="32">
        <f t="shared" si="2"/>
        <v>212.31</v>
      </c>
      <c r="J24" s="32">
        <f t="shared" si="2"/>
        <v>1439.07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2026-08-26T10:27:03Z</dcterms:modified>
</cp:coreProperties>
</file>